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A 土地・気象\"/>
    </mc:Choice>
  </mc:AlternateContent>
  <xr:revisionPtr revIDLastSave="0" documentId="13_ncr:1_{82DE8504-694B-4E39-B958-04AD55ACA3C6}" xr6:coauthVersionLast="36" xr6:coauthVersionMax="36" xr10:uidLastSave="{00000000-0000-0000-0000-000000000000}"/>
  <bookViews>
    <workbookView xWindow="0" yWindow="0" windowWidth="20490" windowHeight="6960" xr2:uid="{00000000-000D-0000-FFFF-FFFF00000000}"/>
  </bookViews>
  <sheets>
    <sheet name="11月降水量" sheetId="14" r:id="rId1"/>
  </sheets>
  <definedNames>
    <definedName name="集計ｍｓ10" localSheetId="0">#REF!</definedName>
    <definedName name="集計ｍｓ10">#REF!</definedName>
  </definedNames>
  <calcPr calcId="191029"/>
</workbook>
</file>

<file path=xl/calcChain.xml><?xml version="1.0" encoding="utf-8"?>
<calcChain xmlns="http://schemas.openxmlformats.org/spreadsheetml/2006/main">
  <c r="N14" i="14" l="1"/>
  <c r="N13" i="14"/>
  <c r="N12" i="14"/>
  <c r="N11" i="14"/>
  <c r="N10" i="14"/>
  <c r="N9" i="14"/>
  <c r="N8" i="14"/>
  <c r="N7" i="14"/>
  <c r="N6" i="14"/>
  <c r="N15" i="14" l="1"/>
</calcChain>
</file>

<file path=xl/sharedStrings.xml><?xml version="1.0" encoding="utf-8"?>
<sst xmlns="http://schemas.openxmlformats.org/spreadsheetml/2006/main" count="105" uniqueCount="99">
  <si>
    <t>　　　東海道線を西に、丹那トンネルをぬけると、「富士の白雪朝日に溶けて、溶けて流れて</t>
    <rPh sb="3" eb="6">
      <t>トウカイドウ</t>
    </rPh>
    <rPh sb="6" eb="7">
      <t>セン</t>
    </rPh>
    <rPh sb="8" eb="9">
      <t>ニシ</t>
    </rPh>
    <rPh sb="11" eb="12">
      <t>タン</t>
    </rPh>
    <rPh sb="12" eb="13">
      <t>ナス</t>
    </rPh>
    <rPh sb="24" eb="26">
      <t>フジ</t>
    </rPh>
    <rPh sb="27" eb="28">
      <t>シロ</t>
    </rPh>
    <rPh sb="28" eb="29">
      <t>ユキ</t>
    </rPh>
    <rPh sb="29" eb="31">
      <t>アサヒ</t>
    </rPh>
    <rPh sb="32" eb="33">
      <t>ト</t>
    </rPh>
    <rPh sb="36" eb="37">
      <t>ト</t>
    </rPh>
    <rPh sb="39" eb="40">
      <t>ナガ</t>
    </rPh>
    <phoneticPr fontId="1"/>
  </si>
  <si>
    <t>　　の東部、伊豆半島の玄関口に位置し、東は天下の景勝地箱根連山があり、北はその偉</t>
    <rPh sb="3" eb="5">
      <t>トウブ</t>
    </rPh>
    <rPh sb="6" eb="8">
      <t>イズ</t>
    </rPh>
    <rPh sb="8" eb="10">
      <t>ハントウ</t>
    </rPh>
    <rPh sb="11" eb="13">
      <t>ゲンカン</t>
    </rPh>
    <rPh sb="13" eb="14">
      <t>クチ</t>
    </rPh>
    <rPh sb="15" eb="17">
      <t>イチ</t>
    </rPh>
    <rPh sb="19" eb="20">
      <t>ヒガシ</t>
    </rPh>
    <rPh sb="21" eb="23">
      <t>テンカ</t>
    </rPh>
    <rPh sb="24" eb="26">
      <t>ケイショウ</t>
    </rPh>
    <rPh sb="26" eb="27">
      <t>チ</t>
    </rPh>
    <rPh sb="27" eb="28">
      <t>ハコ</t>
    </rPh>
    <rPh sb="28" eb="29">
      <t>ネ</t>
    </rPh>
    <rPh sb="29" eb="31">
      <t>レンザン</t>
    </rPh>
    <rPh sb="35" eb="36">
      <t>キタ</t>
    </rPh>
    <rPh sb="39" eb="40">
      <t>エラ</t>
    </rPh>
    <phoneticPr fontId="1"/>
  </si>
  <si>
    <t>　　容を誇る富士の高峰を仰ぎ、南は太平洋に突き出した伊豆の温泉郷に連なり、西は沼</t>
    <rPh sb="2" eb="3">
      <t>カタチ</t>
    </rPh>
    <rPh sb="4" eb="5">
      <t>ホコ</t>
    </rPh>
    <rPh sb="6" eb="8">
      <t>フジ</t>
    </rPh>
    <rPh sb="9" eb="10">
      <t>タカ</t>
    </rPh>
    <rPh sb="10" eb="11">
      <t>ミネ</t>
    </rPh>
    <rPh sb="12" eb="13">
      <t>アオ</t>
    </rPh>
    <rPh sb="15" eb="16">
      <t>ミナミ</t>
    </rPh>
    <rPh sb="17" eb="20">
      <t>タイヘイヨウ</t>
    </rPh>
    <rPh sb="21" eb="24">
      <t>ツキデ</t>
    </rPh>
    <rPh sb="26" eb="28">
      <t>イズ</t>
    </rPh>
    <rPh sb="29" eb="31">
      <t>オンセン</t>
    </rPh>
    <rPh sb="31" eb="32">
      <t>サト</t>
    </rPh>
    <rPh sb="33" eb="34">
      <t>ツラ</t>
    </rPh>
    <rPh sb="37" eb="38">
      <t>ニシ</t>
    </rPh>
    <rPh sb="39" eb="40">
      <t>ヌマ</t>
    </rPh>
    <phoneticPr fontId="1"/>
  </si>
  <si>
    <t>　　田方平野の要地を占めている。</t>
    <rPh sb="2" eb="3">
      <t>タ</t>
    </rPh>
    <rPh sb="3" eb="4">
      <t>ホウ</t>
    </rPh>
    <rPh sb="4" eb="6">
      <t>ヘイヤ</t>
    </rPh>
    <rPh sb="7" eb="9">
      <t>ヨウチ</t>
    </rPh>
    <rPh sb="10" eb="11">
      <t>シ</t>
    </rPh>
    <phoneticPr fontId="1"/>
  </si>
  <si>
    <t>２．位置</t>
    <rPh sb="2" eb="4">
      <t>イチ</t>
    </rPh>
    <phoneticPr fontId="1"/>
  </si>
  <si>
    <t>方 位</t>
    <rPh sb="0" eb="3">
      <t>ホウイ</t>
    </rPh>
    <phoneticPr fontId="1"/>
  </si>
  <si>
    <t>地 名</t>
    <rPh sb="0" eb="3">
      <t>チメイ</t>
    </rPh>
    <phoneticPr fontId="1"/>
  </si>
  <si>
    <t>緯  経  度</t>
    <rPh sb="0" eb="1">
      <t>ホクイ</t>
    </rPh>
    <rPh sb="3" eb="7">
      <t>ケイド</t>
    </rPh>
    <phoneticPr fontId="1"/>
  </si>
  <si>
    <t>極 東</t>
    <rPh sb="0" eb="3">
      <t>キョクトウ</t>
    </rPh>
    <phoneticPr fontId="1"/>
  </si>
  <si>
    <t>箱根峠</t>
    <rPh sb="0" eb="1">
      <t>ハコ</t>
    </rPh>
    <rPh sb="1" eb="2">
      <t>ネ</t>
    </rPh>
    <rPh sb="2" eb="3">
      <t>トウゲ</t>
    </rPh>
    <phoneticPr fontId="1"/>
  </si>
  <si>
    <t>極 西</t>
    <rPh sb="0" eb="1">
      <t>キョクトウ</t>
    </rPh>
    <rPh sb="2" eb="3">
      <t>ニシ</t>
    </rPh>
    <phoneticPr fontId="1"/>
  </si>
  <si>
    <t>千貫樋</t>
    <rPh sb="0" eb="1">
      <t>セン</t>
    </rPh>
    <rPh sb="1" eb="2">
      <t>ヌ</t>
    </rPh>
    <rPh sb="2" eb="3">
      <t>ヒグチ</t>
    </rPh>
    <phoneticPr fontId="1"/>
  </si>
  <si>
    <t>極 南</t>
    <rPh sb="0" eb="1">
      <t>キョクトウ</t>
    </rPh>
    <rPh sb="2" eb="3">
      <t>ミナミ</t>
    </rPh>
    <phoneticPr fontId="1"/>
  </si>
  <si>
    <t>御園</t>
    <rPh sb="0" eb="2">
      <t>ミソノ</t>
    </rPh>
    <phoneticPr fontId="1"/>
  </si>
  <si>
    <t>極 北</t>
    <rPh sb="0" eb="1">
      <t>キョクトウ</t>
    </rPh>
    <rPh sb="2" eb="3">
      <t>キタ</t>
    </rPh>
    <phoneticPr fontId="1"/>
  </si>
  <si>
    <t>片平山</t>
    <rPh sb="0" eb="1">
      <t>カタ</t>
    </rPh>
    <rPh sb="1" eb="2">
      <t>タイ</t>
    </rPh>
    <rPh sb="2" eb="3">
      <t>ヤマ</t>
    </rPh>
    <phoneticPr fontId="1"/>
  </si>
  <si>
    <t>三島市役所</t>
    <rPh sb="0" eb="5">
      <t>ミシマシヤクショ</t>
    </rPh>
    <phoneticPr fontId="1"/>
  </si>
  <si>
    <t>東　経  138度55分　</t>
    <rPh sb="0" eb="3">
      <t>トウケイ</t>
    </rPh>
    <rPh sb="8" eb="9">
      <t>ド</t>
    </rPh>
    <rPh sb="11" eb="12">
      <t>ブン</t>
    </rPh>
    <phoneticPr fontId="1"/>
  </si>
  <si>
    <t>東　西</t>
    <rPh sb="0" eb="3">
      <t>トウザイ</t>
    </rPh>
    <phoneticPr fontId="1"/>
  </si>
  <si>
    <t>南　北</t>
    <rPh sb="0" eb="3">
      <t>ナンボク</t>
    </rPh>
    <phoneticPr fontId="1"/>
  </si>
  <si>
    <t>３．標高</t>
    <rPh sb="2" eb="4">
      <t>ヒョウコウ</t>
    </rPh>
    <phoneticPr fontId="1"/>
  </si>
  <si>
    <t>(　海ノ平　)</t>
    <rPh sb="2" eb="3">
      <t>ウミ</t>
    </rPh>
    <rPh sb="4" eb="5">
      <t>タイ</t>
    </rPh>
    <phoneticPr fontId="1"/>
  </si>
  <si>
    <t>(　長伏　　)</t>
    <rPh sb="2" eb="3">
      <t>ナガ</t>
    </rPh>
    <rPh sb="3" eb="4">
      <t>フ</t>
    </rPh>
    <phoneticPr fontId="1"/>
  </si>
  <si>
    <t>(　三島市役所　)</t>
    <rPh sb="2" eb="4">
      <t>ミシマ</t>
    </rPh>
    <rPh sb="4" eb="7">
      <t>シヤクショ</t>
    </rPh>
    <phoneticPr fontId="1"/>
  </si>
  <si>
    <t>最高標高</t>
    <rPh sb="0" eb="2">
      <t>サイコウ</t>
    </rPh>
    <rPh sb="2" eb="4">
      <t>ヒョウコウ</t>
    </rPh>
    <phoneticPr fontId="1"/>
  </si>
  <si>
    <t>最低標高</t>
    <rPh sb="0" eb="2">
      <t>サイテイ</t>
    </rPh>
    <rPh sb="2" eb="4">
      <t>ヒョウコウ</t>
    </rPh>
    <phoneticPr fontId="1"/>
  </si>
  <si>
    <t>４．面積</t>
    <rPh sb="2" eb="4">
      <t>メンセキ</t>
    </rPh>
    <phoneticPr fontId="1"/>
  </si>
  <si>
    <t>年　月　日</t>
    <rPh sb="0" eb="5">
      <t>ネンガッピ</t>
    </rPh>
    <phoneticPr fontId="1"/>
  </si>
  <si>
    <t>面　　積</t>
    <rPh sb="0" eb="4">
      <t>メンセキ</t>
    </rPh>
    <phoneticPr fontId="1"/>
  </si>
  <si>
    <t>摘　　　　要</t>
    <rPh sb="0" eb="6">
      <t>テキヨウ</t>
    </rPh>
    <phoneticPr fontId="1"/>
  </si>
  <si>
    <t xml:space="preserve">   昭和10年 3月31日</t>
    <rPh sb="3" eb="5">
      <t>ショウワ</t>
    </rPh>
    <rPh sb="7" eb="14">
      <t>ネンガッピ</t>
    </rPh>
    <phoneticPr fontId="1"/>
  </si>
  <si>
    <t>旧三島町</t>
    <rPh sb="0" eb="1">
      <t>キュウ</t>
    </rPh>
    <rPh sb="1" eb="3">
      <t>ミシマ</t>
    </rPh>
    <rPh sb="3" eb="4">
      <t>マチ</t>
    </rPh>
    <phoneticPr fontId="1"/>
  </si>
  <si>
    <t>北上村(12.39k㎡)編入</t>
    <rPh sb="0" eb="1">
      <t>キタ</t>
    </rPh>
    <rPh sb="1" eb="2">
      <t>ウエ</t>
    </rPh>
    <rPh sb="2" eb="3">
      <t>ムラ</t>
    </rPh>
    <rPh sb="12" eb="14">
      <t>ヘンニュウ</t>
    </rPh>
    <phoneticPr fontId="1"/>
  </si>
  <si>
    <t xml:space="preserve">   昭和16年 4月29日</t>
    <rPh sb="3" eb="5">
      <t>ショウワ</t>
    </rPh>
    <rPh sb="7" eb="14">
      <t>ネンガッピ</t>
    </rPh>
    <phoneticPr fontId="1"/>
  </si>
  <si>
    <t>錦田村(18.83k㎡)合併　市制施行</t>
    <rPh sb="0" eb="1">
      <t>ニシキ</t>
    </rPh>
    <rPh sb="1" eb="2">
      <t>タ</t>
    </rPh>
    <rPh sb="2" eb="3">
      <t>ムラ</t>
    </rPh>
    <rPh sb="12" eb="14">
      <t>ガッペイ</t>
    </rPh>
    <rPh sb="15" eb="17">
      <t>シセイ</t>
    </rPh>
    <rPh sb="17" eb="19">
      <t>シコウ</t>
    </rPh>
    <phoneticPr fontId="1"/>
  </si>
  <si>
    <t xml:space="preserve">   昭和29年 3月31日</t>
    <rPh sb="3" eb="5">
      <t>ショウワ</t>
    </rPh>
    <rPh sb="7" eb="14">
      <t>ネンガッピ</t>
    </rPh>
    <phoneticPr fontId="1"/>
  </si>
  <si>
    <t>中郷村(  8.21k㎡)編入</t>
    <rPh sb="0" eb="2">
      <t>ナカザト</t>
    </rPh>
    <rPh sb="2" eb="3">
      <t>ムラ</t>
    </rPh>
    <rPh sb="13" eb="15">
      <t>ヘンニュウ</t>
    </rPh>
    <phoneticPr fontId="1"/>
  </si>
  <si>
    <t xml:space="preserve">   平成  4年 9月 1日</t>
    <rPh sb="3" eb="5">
      <t>ヘイセイ</t>
    </rPh>
    <rPh sb="8" eb="15">
      <t>ネンガッピ</t>
    </rPh>
    <phoneticPr fontId="1"/>
  </si>
  <si>
    <t>建設省国土地理院公表(平成3年10月1日現在)</t>
    <rPh sb="0" eb="3">
      <t>ケンセツショウ</t>
    </rPh>
    <rPh sb="3" eb="5">
      <t>コクド</t>
    </rPh>
    <rPh sb="5" eb="7">
      <t>チリ</t>
    </rPh>
    <rPh sb="7" eb="8">
      <t>イン</t>
    </rPh>
    <rPh sb="8" eb="10">
      <t>コウヒョウ</t>
    </rPh>
    <rPh sb="11" eb="13">
      <t>ヘイセイ</t>
    </rPh>
    <rPh sb="14" eb="20">
      <t>ネンガッピ</t>
    </rPh>
    <rPh sb="20" eb="22">
      <t>ゲンザイ</t>
    </rPh>
    <phoneticPr fontId="1"/>
  </si>
  <si>
    <t xml:space="preserve">   平成  5年 9月30日</t>
    <rPh sb="3" eb="5">
      <t>ヘイセイ</t>
    </rPh>
    <phoneticPr fontId="1"/>
  </si>
  <si>
    <t>建設省国土地理院公表(平成4年10月1日現在)</t>
    <rPh sb="0" eb="3">
      <t>ケンセツショウ</t>
    </rPh>
    <rPh sb="3" eb="5">
      <t>コクド</t>
    </rPh>
    <rPh sb="5" eb="7">
      <t>チリ</t>
    </rPh>
    <rPh sb="7" eb="8">
      <t>イン</t>
    </rPh>
    <rPh sb="8" eb="10">
      <t>コウヒョウ</t>
    </rPh>
    <rPh sb="11" eb="13">
      <t>ヘイセイ</t>
    </rPh>
    <rPh sb="14" eb="20">
      <t>ネンガッピ</t>
    </rPh>
    <rPh sb="20" eb="22">
      <t>ゲンザイ</t>
    </rPh>
    <phoneticPr fontId="1"/>
  </si>
  <si>
    <t xml:space="preserve">   平成13年10月 1日</t>
    <rPh sb="3" eb="5">
      <t>ヘイセイ</t>
    </rPh>
    <rPh sb="7" eb="8">
      <t>ネン</t>
    </rPh>
    <rPh sb="10" eb="11">
      <t>ガツ</t>
    </rPh>
    <rPh sb="13" eb="14">
      <t>ニチ</t>
    </rPh>
    <phoneticPr fontId="1"/>
  </si>
  <si>
    <t>国土交通省国土地理院公表(平成13年10月1日現在)</t>
    <rPh sb="0" eb="2">
      <t>コクド</t>
    </rPh>
    <rPh sb="2" eb="4">
      <t>コウツウ</t>
    </rPh>
    <rPh sb="4" eb="5">
      <t>ショウ</t>
    </rPh>
    <rPh sb="5" eb="7">
      <t>コクド</t>
    </rPh>
    <rPh sb="7" eb="9">
      <t>チリ</t>
    </rPh>
    <rPh sb="9" eb="10">
      <t>イン</t>
    </rPh>
    <rPh sb="10" eb="12">
      <t>コウヒョウ</t>
    </rPh>
    <rPh sb="13" eb="15">
      <t>ヘイセイ</t>
    </rPh>
    <rPh sb="23" eb="25">
      <t>ゲンザイ</t>
    </rPh>
    <phoneticPr fontId="1"/>
  </si>
  <si>
    <t>国土交通省国土地理院公表(平成26年10月1日現在)</t>
    <rPh sb="0" eb="2">
      <t>コクド</t>
    </rPh>
    <rPh sb="2" eb="4">
      <t>コウツウ</t>
    </rPh>
    <rPh sb="4" eb="5">
      <t>ショウ</t>
    </rPh>
    <rPh sb="5" eb="7">
      <t>コクド</t>
    </rPh>
    <rPh sb="7" eb="9">
      <t>チリ</t>
    </rPh>
    <rPh sb="9" eb="10">
      <t>イン</t>
    </rPh>
    <rPh sb="10" eb="12">
      <t>コウヒョウ</t>
    </rPh>
    <rPh sb="13" eb="15">
      <t>ヘイセイ</t>
    </rPh>
    <rPh sb="23" eb="25">
      <t>ゲンザイ</t>
    </rPh>
    <phoneticPr fontId="1"/>
  </si>
  <si>
    <t>１．地勢</t>
    <rPh sb="2" eb="4">
      <t>チセイ</t>
    </rPh>
    <phoneticPr fontId="1"/>
  </si>
  <si>
    <t>　　津市に接している。地勢は、東西11.107㎞、南北13.242㎞にして、総面積62.02k㎡で</t>
    <rPh sb="2" eb="4">
      <t>ツシ</t>
    </rPh>
    <rPh sb="5" eb="6">
      <t>セッ</t>
    </rPh>
    <rPh sb="11" eb="13">
      <t>チセイ</t>
    </rPh>
    <rPh sb="15" eb="17">
      <t>トウザイ</t>
    </rPh>
    <rPh sb="25" eb="27">
      <t>ナンボク</t>
    </rPh>
    <rPh sb="38" eb="41">
      <t>ソウメンセキ</t>
    </rPh>
    <phoneticPr fontId="1"/>
  </si>
  <si>
    <t>年次</t>
    <rPh sb="0" eb="2">
      <t>ネンジ</t>
    </rPh>
    <phoneticPr fontId="1"/>
  </si>
  <si>
    <t>1月</t>
    <rPh sb="1" eb="2">
      <t>ツキ</t>
    </rPh>
    <phoneticPr fontId="1"/>
  </si>
  <si>
    <t>平均</t>
    <rPh sb="0" eb="2">
      <t>ヘイキン</t>
    </rPh>
    <phoneticPr fontId="1"/>
  </si>
  <si>
    <t>※「)」が付記されている値は、統計を行う対象資料が許容範囲内で欠けていることを示し、「]」が付記されている値は、統計を行う対象資料が許容範囲を超えて欠けていることを示す。</t>
    <rPh sb="12" eb="13">
      <t>アタイ</t>
    </rPh>
    <rPh sb="15" eb="17">
      <t>トウケイ</t>
    </rPh>
    <rPh sb="18" eb="19">
      <t>オコナ</t>
    </rPh>
    <rPh sb="20" eb="22">
      <t>タイショウ</t>
    </rPh>
    <rPh sb="22" eb="24">
      <t>シリョウ</t>
    </rPh>
    <rPh sb="25" eb="27">
      <t>キョヨウ</t>
    </rPh>
    <rPh sb="27" eb="29">
      <t>ハンイ</t>
    </rPh>
    <rPh sb="29" eb="30">
      <t>ナイ</t>
    </rPh>
    <rPh sb="31" eb="32">
      <t>カ</t>
    </rPh>
    <rPh sb="39" eb="40">
      <t>シメ</t>
    </rPh>
    <rPh sb="46" eb="48">
      <t>フキ</t>
    </rPh>
    <rPh sb="53" eb="54">
      <t>アタイ</t>
    </rPh>
    <rPh sb="56" eb="58">
      <t>トウケイ</t>
    </rPh>
    <rPh sb="59" eb="60">
      <t>オコナ</t>
    </rPh>
    <rPh sb="61" eb="63">
      <t>タイショウ</t>
    </rPh>
    <rPh sb="63" eb="65">
      <t>シリョウ</t>
    </rPh>
    <rPh sb="66" eb="68">
      <t>キョヨウ</t>
    </rPh>
    <rPh sb="68" eb="70">
      <t>ハンイ</t>
    </rPh>
    <rPh sb="71" eb="72">
      <t>コ</t>
    </rPh>
    <rPh sb="74" eb="75">
      <t>カ</t>
    </rPh>
    <rPh sb="82" eb="83">
      <t>シメ</t>
    </rPh>
    <phoneticPr fontId="1"/>
  </si>
  <si>
    <t>　「 平年値 (1981～2010年の30年間の平均値) 」</t>
    <rPh sb="22" eb="23">
      <t>カン</t>
    </rPh>
    <phoneticPr fontId="1"/>
  </si>
  <si>
    <t>１１．月降水量</t>
    <rPh sb="3" eb="4">
      <t>ガツ</t>
    </rPh>
    <rPh sb="4" eb="6">
      <t>コウスイ</t>
    </rPh>
    <rPh sb="6" eb="7">
      <t>リョウ</t>
    </rPh>
    <phoneticPr fontId="1"/>
  </si>
  <si>
    <t>( 単位：㎜ )</t>
    <rPh sb="2" eb="4">
      <t>タンイ</t>
    </rPh>
    <rPh sb="3" eb="4">
      <t>ニチゲンザイ</t>
    </rPh>
    <phoneticPr fontId="1"/>
  </si>
  <si>
    <t>年降水量</t>
    <rPh sb="0" eb="1">
      <t>ネン</t>
    </rPh>
    <rPh sb="1" eb="3">
      <t>コウスイ</t>
    </rPh>
    <rPh sb="3" eb="4">
      <t>リョウ</t>
    </rPh>
    <phoneticPr fontId="1"/>
  </si>
  <si>
    <t>( 単位：㎜ )</t>
    <rPh sb="2" eb="4">
      <t>タンイ</t>
    </rPh>
    <phoneticPr fontId="1"/>
  </si>
  <si>
    <t>東　経  139度 0分 50秒</t>
    <rPh sb="0" eb="3">
      <t>トウケイ</t>
    </rPh>
    <rPh sb="8" eb="9">
      <t>ド</t>
    </rPh>
    <rPh sb="11" eb="12">
      <t>ブン</t>
    </rPh>
    <rPh sb="15" eb="16">
      <t>ビョウ</t>
    </rPh>
    <phoneticPr fontId="1"/>
  </si>
  <si>
    <t>東　経  138度54分16秒　</t>
    <rPh sb="0" eb="3">
      <t>トウケイ</t>
    </rPh>
    <rPh sb="8" eb="9">
      <t>ド</t>
    </rPh>
    <rPh sb="11" eb="12">
      <t>ブン</t>
    </rPh>
    <rPh sb="14" eb="15">
      <t>ビョウ</t>
    </rPh>
    <phoneticPr fontId="1"/>
  </si>
  <si>
    <t>北　緯    35度 4分32秒</t>
    <rPh sb="0" eb="1">
      <t>キタ</t>
    </rPh>
    <rPh sb="2" eb="3">
      <t>トウケイ</t>
    </rPh>
    <rPh sb="9" eb="10">
      <t>ド</t>
    </rPh>
    <rPh sb="12" eb="13">
      <t>ブン</t>
    </rPh>
    <rPh sb="15" eb="16">
      <t>ビョウ</t>
    </rPh>
    <phoneticPr fontId="1"/>
  </si>
  <si>
    <t>北　緯    35度11分24秒</t>
    <rPh sb="0" eb="1">
      <t>キタ</t>
    </rPh>
    <rPh sb="2" eb="3">
      <t>トウケイ</t>
    </rPh>
    <rPh sb="9" eb="10">
      <t>ド</t>
    </rPh>
    <rPh sb="12" eb="13">
      <t>ブン</t>
    </rPh>
    <rPh sb="15" eb="16">
      <t>ビョウ</t>
    </rPh>
    <phoneticPr fontId="1"/>
  </si>
  <si>
    <t>北　緯    35度07分</t>
    <rPh sb="0" eb="1">
      <t>キタ</t>
    </rPh>
    <rPh sb="2" eb="3">
      <t>トウケイ</t>
    </rPh>
    <rPh sb="9" eb="10">
      <t>ド</t>
    </rPh>
    <rPh sb="12" eb="13">
      <t>ブン</t>
    </rPh>
    <phoneticPr fontId="1"/>
  </si>
  <si>
    <t>11.107㎞</t>
    <phoneticPr fontId="1"/>
  </si>
  <si>
    <t>13.242㎞</t>
    <phoneticPr fontId="1"/>
  </si>
  <si>
    <t>※緯度、経度の表示は世界測地系に基づく表示。</t>
    <rPh sb="10" eb="12">
      <t>セカイ</t>
    </rPh>
    <phoneticPr fontId="1"/>
  </si>
  <si>
    <t>海抜  941.5m</t>
    <phoneticPr fontId="1"/>
  </si>
  <si>
    <t>海抜     約6m</t>
    <phoneticPr fontId="1"/>
  </si>
  <si>
    <t xml:space="preserve">              </t>
    <phoneticPr fontId="1"/>
  </si>
  <si>
    <t>海抜    24.9m</t>
    <phoneticPr fontId="1"/>
  </si>
  <si>
    <t>22.38 k㎡</t>
    <phoneticPr fontId="1"/>
  </si>
  <si>
    <t>34.77 k㎡</t>
    <phoneticPr fontId="1"/>
  </si>
  <si>
    <t>53.60 k㎡</t>
    <phoneticPr fontId="1"/>
  </si>
  <si>
    <t>61.81 k㎡</t>
    <phoneticPr fontId="1"/>
  </si>
  <si>
    <t>62.19 k㎡</t>
    <phoneticPr fontId="1"/>
  </si>
  <si>
    <t>62.17 k㎡</t>
    <phoneticPr fontId="1"/>
  </si>
  <si>
    <t>62.13 k㎡</t>
    <phoneticPr fontId="1"/>
  </si>
  <si>
    <t>62.02 k㎡</t>
    <phoneticPr fontId="1"/>
  </si>
  <si>
    <t>2月</t>
    <phoneticPr fontId="1"/>
  </si>
  <si>
    <t>7月</t>
    <phoneticPr fontId="1"/>
  </si>
  <si>
    <t>9月</t>
    <phoneticPr fontId="1"/>
  </si>
  <si>
    <t>6月</t>
    <phoneticPr fontId="1"/>
  </si>
  <si>
    <t>12月</t>
    <phoneticPr fontId="1"/>
  </si>
  <si>
    <t>3月</t>
    <phoneticPr fontId="1"/>
  </si>
  <si>
    <t>5月</t>
    <phoneticPr fontId="1"/>
  </si>
  <si>
    <t>11月</t>
    <phoneticPr fontId="1"/>
  </si>
  <si>
    <t>12月</t>
    <phoneticPr fontId="1"/>
  </si>
  <si>
    <t>4月</t>
    <phoneticPr fontId="1"/>
  </si>
  <si>
    <t>11月</t>
    <phoneticPr fontId="1"/>
  </si>
  <si>
    <t>4月</t>
    <phoneticPr fontId="1"/>
  </si>
  <si>
    <t>5月</t>
    <phoneticPr fontId="1"/>
  </si>
  <si>
    <t>8月</t>
    <phoneticPr fontId="1"/>
  </si>
  <si>
    <t>10月</t>
    <phoneticPr fontId="1"/>
  </si>
  <si>
    <t>2月</t>
    <phoneticPr fontId="1"/>
  </si>
  <si>
    <t>8月</t>
    <phoneticPr fontId="1"/>
  </si>
  <si>
    <t>10月</t>
    <phoneticPr fontId="1"/>
  </si>
  <si>
    <t>(資料/気象庁静岡地方気象台)</t>
    <phoneticPr fontId="1"/>
  </si>
  <si>
    <t>　　三島へそそぐ」と唄で知られた三島市がある。東経138度55分、北緯35度07分、静岡県</t>
    <rPh sb="2" eb="4">
      <t>ミシマ</t>
    </rPh>
    <rPh sb="10" eb="11">
      <t>ウタ</t>
    </rPh>
    <rPh sb="12" eb="13">
      <t>シ</t>
    </rPh>
    <rPh sb="16" eb="19">
      <t>ミシマシ</t>
    </rPh>
    <rPh sb="23" eb="25">
      <t>トウケイ</t>
    </rPh>
    <rPh sb="28" eb="29">
      <t>ド</t>
    </rPh>
    <rPh sb="31" eb="32">
      <t>ブン</t>
    </rPh>
    <rPh sb="33" eb="35">
      <t>ホクイ</t>
    </rPh>
    <rPh sb="37" eb="38">
      <t>ド</t>
    </rPh>
    <rPh sb="40" eb="41">
      <t>ブン</t>
    </rPh>
    <rPh sb="42" eb="44">
      <t>シズオカ</t>
    </rPh>
    <rPh sb="44" eb="45">
      <t>ケン</t>
    </rPh>
    <phoneticPr fontId="1"/>
  </si>
  <si>
    <t xml:space="preserve">   平成27年 3月 6日</t>
    <rPh sb="3" eb="5">
      <t>ヘイセイ</t>
    </rPh>
    <rPh sb="7" eb="8">
      <t>ネン</t>
    </rPh>
    <rPh sb="10" eb="11">
      <t>ガツ</t>
    </rPh>
    <rPh sb="13" eb="14">
      <t>ニチ</t>
    </rPh>
    <phoneticPr fontId="1"/>
  </si>
  <si>
    <t xml:space="preserve">   昭和10年 4月  1日</t>
    <rPh sb="3" eb="5">
      <t>ショウワ</t>
    </rPh>
    <rPh sb="7" eb="8">
      <t>ネン</t>
    </rPh>
    <rPh sb="10" eb="11">
      <t>ガツ</t>
    </rPh>
    <rPh sb="14" eb="15">
      <t>ニチ</t>
    </rPh>
    <phoneticPr fontId="1"/>
  </si>
  <si>
    <t>平成22</t>
    <phoneticPr fontId="1"/>
  </si>
  <si>
    <t>令和元</t>
    <rPh sb="0" eb="3">
      <t>レイワガン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</si>
</sst>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3" formatCode="0.0_);\(0.0\)"/>
    <numFmt numFmtId="185" formatCode="_-* #,##0_-;\-* #,##0_-;_-* &quot;-&quot;_-;_-@_-"/>
  </numFmts>
  <fonts count="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185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Font="1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">
    <cellStyle name="パーセント 2" xfId="1" xr:uid="{00000000-0005-0000-0000-000000000000}"/>
    <cellStyle name="桁区切り 2" xfId="3" xr:uid="{00000000-0005-0000-0000-000001000000}"/>
    <cellStyle name="標準" xfId="0" builtinId="0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N45"/>
  <sheetViews>
    <sheetView tabSelected="1" zoomScaleNormal="100" workbookViewId="0">
      <selection activeCell="V37" sqref="V37"/>
    </sheetView>
  </sheetViews>
  <sheetFormatPr defaultRowHeight="12" x14ac:dyDescent="0.15"/>
  <cols>
    <col min="1" max="13" width="6.7109375" style="7" customWidth="1"/>
    <col min="14" max="14" width="7.5703125" style="7" customWidth="1"/>
    <col min="15" max="16384" width="9.140625" style="7"/>
  </cols>
  <sheetData>
    <row r="1" spans="1:14" s="1" customFormat="1" ht="20.100000000000001" customHeight="1" x14ac:dyDescent="0.15">
      <c r="A1" s="8" t="s">
        <v>51</v>
      </c>
      <c r="B1" s="4"/>
      <c r="C1" s="4"/>
      <c r="D1" s="4"/>
      <c r="E1" s="4"/>
      <c r="F1" s="4"/>
      <c r="G1" s="4"/>
      <c r="H1" s="4"/>
      <c r="I1" s="4"/>
    </row>
    <row r="2" spans="1:14" ht="15.75" customHeight="1" x14ac:dyDescent="0.15">
      <c r="J2" s="6"/>
      <c r="K2" s="6"/>
      <c r="L2" s="6"/>
      <c r="M2" s="6"/>
      <c r="N2" s="14" t="s">
        <v>52</v>
      </c>
    </row>
    <row r="3" spans="1:14" s="17" customFormat="1" ht="9.9499999999999993" customHeight="1" x14ac:dyDescent="0.15">
      <c r="A3" s="20" t="s">
        <v>46</v>
      </c>
      <c r="B3" s="24" t="s">
        <v>47</v>
      </c>
      <c r="C3" s="24" t="s">
        <v>75</v>
      </c>
      <c r="D3" s="24" t="s">
        <v>80</v>
      </c>
      <c r="E3" s="24" t="s">
        <v>86</v>
      </c>
      <c r="F3" s="24" t="s">
        <v>87</v>
      </c>
      <c r="G3" s="24" t="s">
        <v>78</v>
      </c>
      <c r="H3" s="24" t="s">
        <v>76</v>
      </c>
      <c r="I3" s="24" t="s">
        <v>88</v>
      </c>
      <c r="J3" s="24" t="s">
        <v>77</v>
      </c>
      <c r="K3" s="24" t="s">
        <v>89</v>
      </c>
      <c r="L3" s="24" t="s">
        <v>85</v>
      </c>
      <c r="M3" s="24" t="s">
        <v>79</v>
      </c>
      <c r="N3" s="26" t="s">
        <v>53</v>
      </c>
    </row>
    <row r="4" spans="1:14" s="17" customFormat="1" ht="9.9499999999999993" customHeight="1" x14ac:dyDescent="0.15">
      <c r="A4" s="21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7"/>
    </row>
    <row r="5" spans="1:14" s="17" customFormat="1" ht="5.0999999999999996" customHeight="1" x14ac:dyDescent="0.1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4" customFormat="1" ht="14.1" customHeight="1" x14ac:dyDescent="0.15">
      <c r="A6" s="5" t="s">
        <v>97</v>
      </c>
      <c r="B6" s="11">
        <v>62</v>
      </c>
      <c r="C6" s="11">
        <v>197</v>
      </c>
      <c r="D6" s="11">
        <v>289.5</v>
      </c>
      <c r="E6" s="11">
        <v>228</v>
      </c>
      <c r="F6" s="11">
        <v>98.5</v>
      </c>
      <c r="G6" s="11">
        <v>192.5</v>
      </c>
      <c r="H6" s="11">
        <v>381.5</v>
      </c>
      <c r="I6" s="11">
        <v>99</v>
      </c>
      <c r="J6" s="11">
        <v>319.5</v>
      </c>
      <c r="K6" s="11">
        <v>261.5</v>
      </c>
      <c r="L6" s="11">
        <v>68</v>
      </c>
      <c r="M6" s="11">
        <v>166</v>
      </c>
      <c r="N6" s="11">
        <f t="shared" ref="N6:N11" si="0">SUM(B6:M6)</f>
        <v>2363</v>
      </c>
    </row>
    <row r="7" spans="1:14" s="4" customFormat="1" ht="14.1" customHeight="1" x14ac:dyDescent="0.15">
      <c r="A7" s="5">
        <v>23</v>
      </c>
      <c r="B7" s="11">
        <v>1</v>
      </c>
      <c r="C7" s="11">
        <v>145.5</v>
      </c>
      <c r="D7" s="11">
        <v>107</v>
      </c>
      <c r="E7" s="11">
        <v>114.5</v>
      </c>
      <c r="F7" s="11">
        <v>313</v>
      </c>
      <c r="G7" s="11">
        <v>196.5</v>
      </c>
      <c r="H7" s="11">
        <v>209.5</v>
      </c>
      <c r="I7" s="11">
        <v>227.5</v>
      </c>
      <c r="J7" s="11">
        <v>454</v>
      </c>
      <c r="K7" s="11">
        <v>126</v>
      </c>
      <c r="L7" s="11">
        <v>161</v>
      </c>
      <c r="M7" s="11">
        <v>44</v>
      </c>
      <c r="N7" s="11">
        <f t="shared" si="0"/>
        <v>2099.5</v>
      </c>
    </row>
    <row r="8" spans="1:14" s="4" customFormat="1" ht="14.1" customHeight="1" x14ac:dyDescent="0.15">
      <c r="A8" s="5">
        <v>24</v>
      </c>
      <c r="B8" s="11">
        <v>30.5</v>
      </c>
      <c r="C8" s="11">
        <v>201.5</v>
      </c>
      <c r="D8" s="11">
        <v>232.5</v>
      </c>
      <c r="E8" s="11">
        <v>111.5</v>
      </c>
      <c r="F8" s="11">
        <v>135.5</v>
      </c>
      <c r="G8" s="11">
        <v>175</v>
      </c>
      <c r="H8" s="11">
        <v>140</v>
      </c>
      <c r="I8" s="11">
        <v>56</v>
      </c>
      <c r="J8" s="11">
        <v>137.5</v>
      </c>
      <c r="K8" s="11">
        <v>114</v>
      </c>
      <c r="L8" s="11">
        <v>190.5</v>
      </c>
      <c r="M8" s="11">
        <v>145.5</v>
      </c>
      <c r="N8" s="11">
        <f t="shared" si="0"/>
        <v>1670</v>
      </c>
    </row>
    <row r="9" spans="1:14" s="4" customFormat="1" ht="14.1" customHeight="1" x14ac:dyDescent="0.15">
      <c r="A9" s="5">
        <v>25</v>
      </c>
      <c r="B9" s="11">
        <v>50</v>
      </c>
      <c r="C9" s="11">
        <v>149</v>
      </c>
      <c r="D9" s="11">
        <v>45.5</v>
      </c>
      <c r="E9" s="11">
        <v>236.5</v>
      </c>
      <c r="F9" s="11">
        <v>97</v>
      </c>
      <c r="G9" s="11">
        <v>178</v>
      </c>
      <c r="H9" s="11">
        <v>126</v>
      </c>
      <c r="I9" s="11">
        <v>78.5</v>
      </c>
      <c r="J9" s="11">
        <v>184</v>
      </c>
      <c r="K9" s="11">
        <v>203</v>
      </c>
      <c r="L9" s="11">
        <v>85</v>
      </c>
      <c r="M9" s="11">
        <v>45</v>
      </c>
      <c r="N9" s="11">
        <f t="shared" si="0"/>
        <v>1477.5</v>
      </c>
    </row>
    <row r="10" spans="1:14" s="4" customFormat="1" ht="14.1" customHeight="1" x14ac:dyDescent="0.15">
      <c r="A10" s="5">
        <v>26</v>
      </c>
      <c r="B10" s="11">
        <v>64.5</v>
      </c>
      <c r="C10" s="11">
        <v>148.5</v>
      </c>
      <c r="D10" s="11">
        <v>204</v>
      </c>
      <c r="E10" s="11">
        <v>130</v>
      </c>
      <c r="F10" s="11">
        <v>123.5</v>
      </c>
      <c r="G10" s="11">
        <v>111.5</v>
      </c>
      <c r="H10" s="11">
        <v>87</v>
      </c>
      <c r="I10" s="11">
        <v>63</v>
      </c>
      <c r="J10" s="11">
        <v>146</v>
      </c>
      <c r="K10" s="11">
        <v>404</v>
      </c>
      <c r="L10" s="11">
        <v>79.5</v>
      </c>
      <c r="M10" s="11">
        <v>103</v>
      </c>
      <c r="N10" s="11">
        <f t="shared" si="0"/>
        <v>1664.5</v>
      </c>
    </row>
    <row r="11" spans="1:14" s="4" customFormat="1" ht="14.1" customHeight="1" x14ac:dyDescent="0.15">
      <c r="A11" s="5">
        <v>27</v>
      </c>
      <c r="B11" s="11">
        <v>199</v>
      </c>
      <c r="C11" s="11">
        <v>62</v>
      </c>
      <c r="D11" s="11">
        <v>158.5</v>
      </c>
      <c r="E11" s="11">
        <v>181</v>
      </c>
      <c r="F11" s="11">
        <v>112.5</v>
      </c>
      <c r="G11" s="11">
        <v>169.5</v>
      </c>
      <c r="H11" s="11">
        <v>450.5</v>
      </c>
      <c r="I11" s="11">
        <v>167</v>
      </c>
      <c r="J11" s="11">
        <v>482.5</v>
      </c>
      <c r="K11" s="11">
        <v>47.5</v>
      </c>
      <c r="L11" s="11">
        <v>185.5</v>
      </c>
      <c r="M11" s="11">
        <v>63</v>
      </c>
      <c r="N11" s="11">
        <f t="shared" si="0"/>
        <v>2278.5</v>
      </c>
    </row>
    <row r="12" spans="1:14" s="4" customFormat="1" ht="14.1" customHeight="1" x14ac:dyDescent="0.15">
      <c r="A12" s="5">
        <v>28</v>
      </c>
      <c r="B12" s="11">
        <v>93.5</v>
      </c>
      <c r="C12" s="11">
        <v>140</v>
      </c>
      <c r="D12" s="11">
        <v>169</v>
      </c>
      <c r="E12" s="11">
        <v>145.5</v>
      </c>
      <c r="F12" s="11">
        <v>169</v>
      </c>
      <c r="G12" s="11">
        <v>202</v>
      </c>
      <c r="H12" s="11">
        <v>107.5</v>
      </c>
      <c r="I12" s="11">
        <v>258</v>
      </c>
      <c r="J12" s="11">
        <v>345</v>
      </c>
      <c r="K12" s="11">
        <v>147</v>
      </c>
      <c r="L12" s="11">
        <v>162.5</v>
      </c>
      <c r="M12" s="11">
        <v>111.5</v>
      </c>
      <c r="N12" s="11">
        <f>SUM(B12:M12)</f>
        <v>2050.5</v>
      </c>
    </row>
    <row r="13" spans="1:14" s="4" customFormat="1" ht="14.1" customHeight="1" x14ac:dyDescent="0.15">
      <c r="A13" s="5">
        <v>29</v>
      </c>
      <c r="B13" s="11">
        <v>39</v>
      </c>
      <c r="C13" s="11">
        <v>82</v>
      </c>
      <c r="D13" s="11">
        <v>108.5</v>
      </c>
      <c r="E13" s="11">
        <v>189.5</v>
      </c>
      <c r="F13" s="11">
        <v>77.5</v>
      </c>
      <c r="G13" s="11">
        <v>97</v>
      </c>
      <c r="H13" s="11">
        <v>73.5</v>
      </c>
      <c r="I13" s="11">
        <v>138</v>
      </c>
      <c r="J13" s="11">
        <v>241</v>
      </c>
      <c r="K13" s="11">
        <v>452</v>
      </c>
      <c r="L13" s="11">
        <v>64.5</v>
      </c>
      <c r="M13" s="11">
        <v>24</v>
      </c>
      <c r="N13" s="11">
        <f>SUM(B13:M13)</f>
        <v>1586.5</v>
      </c>
    </row>
    <row r="14" spans="1:14" s="4" customFormat="1" ht="14.1" customHeight="1" x14ac:dyDescent="0.15">
      <c r="A14" s="5">
        <v>30</v>
      </c>
      <c r="B14" s="11">
        <v>79.5</v>
      </c>
      <c r="C14" s="11">
        <v>11</v>
      </c>
      <c r="D14" s="11">
        <v>224</v>
      </c>
      <c r="E14" s="11">
        <v>166.5</v>
      </c>
      <c r="F14" s="11">
        <v>244.5</v>
      </c>
      <c r="G14" s="11">
        <v>280.5</v>
      </c>
      <c r="H14" s="11">
        <v>109</v>
      </c>
      <c r="I14" s="11">
        <v>103</v>
      </c>
      <c r="J14" s="11">
        <v>458</v>
      </c>
      <c r="K14" s="11">
        <v>60</v>
      </c>
      <c r="L14" s="11">
        <v>42.5</v>
      </c>
      <c r="M14" s="11">
        <v>90</v>
      </c>
      <c r="N14" s="11">
        <f>SUM(B14:M14)</f>
        <v>1868.5</v>
      </c>
    </row>
    <row r="15" spans="1:14" s="4" customFormat="1" ht="14.1" customHeight="1" x14ac:dyDescent="0.15">
      <c r="A15" s="5" t="s">
        <v>98</v>
      </c>
      <c r="B15" s="11">
        <v>31</v>
      </c>
      <c r="C15" s="11">
        <v>75</v>
      </c>
      <c r="D15" s="11">
        <v>101.5</v>
      </c>
      <c r="E15" s="11">
        <v>169.5</v>
      </c>
      <c r="F15" s="11">
        <v>130</v>
      </c>
      <c r="G15" s="11">
        <v>228</v>
      </c>
      <c r="H15" s="11">
        <v>211.5</v>
      </c>
      <c r="I15" s="11">
        <v>219.5</v>
      </c>
      <c r="J15" s="11">
        <v>136.5</v>
      </c>
      <c r="K15" s="11">
        <v>570</v>
      </c>
      <c r="L15" s="11">
        <v>147.5</v>
      </c>
      <c r="M15" s="11">
        <v>99.5</v>
      </c>
      <c r="N15" s="11">
        <f>SUM(B15:M15)</f>
        <v>2119.5</v>
      </c>
    </row>
    <row r="16" spans="1:14" s="4" customFormat="1" ht="5.0999999999999996" customHeight="1" x14ac:dyDescent="0.15">
      <c r="A16" s="1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4" customFormat="1" ht="15" customHeight="1" x14ac:dyDescent="0.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s="17" customFormat="1" ht="15" customHeight="1" x14ac:dyDescent="0.15">
      <c r="A18" s="6" t="s">
        <v>50</v>
      </c>
      <c r="B18" s="6"/>
      <c r="C18" s="6"/>
      <c r="D18" s="6"/>
      <c r="E18" s="6"/>
      <c r="F18" s="14"/>
      <c r="G18" s="14"/>
      <c r="H18" s="14"/>
      <c r="I18" s="14"/>
      <c r="J18" s="14"/>
      <c r="K18" s="14"/>
      <c r="L18" s="14"/>
      <c r="M18" s="19" t="s">
        <v>54</v>
      </c>
      <c r="N18" s="19"/>
    </row>
    <row r="19" spans="1:14" s="17" customFormat="1" ht="5.0999999999999996" customHeight="1" x14ac:dyDescent="0.15">
      <c r="A19" s="16"/>
      <c r="B19" s="9"/>
      <c r="C19" s="9"/>
      <c r="D19" s="9"/>
      <c r="E19" s="9"/>
      <c r="F19" s="18"/>
      <c r="G19" s="18"/>
      <c r="H19" s="18"/>
      <c r="I19" s="18"/>
      <c r="J19" s="18"/>
      <c r="K19" s="18"/>
      <c r="L19" s="18"/>
      <c r="M19" s="18"/>
      <c r="N19" s="18"/>
    </row>
    <row r="20" spans="1:14" s="17" customFormat="1" ht="14.1" customHeight="1" x14ac:dyDescent="0.15">
      <c r="A20" s="22" t="s">
        <v>48</v>
      </c>
      <c r="B20" s="17" t="s">
        <v>47</v>
      </c>
      <c r="C20" s="17" t="s">
        <v>90</v>
      </c>
      <c r="D20" s="17" t="s">
        <v>80</v>
      </c>
      <c r="E20" s="17" t="s">
        <v>84</v>
      </c>
      <c r="F20" s="17" t="s">
        <v>81</v>
      </c>
      <c r="G20" s="17" t="s">
        <v>78</v>
      </c>
      <c r="H20" s="17" t="s">
        <v>76</v>
      </c>
      <c r="I20" s="17" t="s">
        <v>91</v>
      </c>
      <c r="J20" s="17" t="s">
        <v>77</v>
      </c>
      <c r="K20" s="17" t="s">
        <v>92</v>
      </c>
      <c r="L20" s="17" t="s">
        <v>82</v>
      </c>
      <c r="M20" s="17" t="s">
        <v>83</v>
      </c>
      <c r="N20" s="13" t="s">
        <v>53</v>
      </c>
    </row>
    <row r="21" spans="1:14" s="17" customFormat="1" ht="14.1" customHeight="1" x14ac:dyDescent="0.15">
      <c r="A21" s="22"/>
      <c r="B21" s="11">
        <v>74.400000000000006</v>
      </c>
      <c r="C21" s="11">
        <v>88.3</v>
      </c>
      <c r="D21" s="11">
        <v>164.4</v>
      </c>
      <c r="E21" s="11">
        <v>149.30000000000001</v>
      </c>
      <c r="F21" s="11">
        <v>161.30000000000001</v>
      </c>
      <c r="G21" s="11">
        <v>227.8</v>
      </c>
      <c r="H21" s="11">
        <v>212.5</v>
      </c>
      <c r="I21" s="11">
        <v>208.8</v>
      </c>
      <c r="J21" s="11">
        <v>242.6</v>
      </c>
      <c r="K21" s="11">
        <v>183.8</v>
      </c>
      <c r="L21" s="11">
        <v>106.8</v>
      </c>
      <c r="M21" s="11">
        <v>54.9</v>
      </c>
      <c r="N21" s="11">
        <v>1874.4</v>
      </c>
    </row>
    <row r="22" spans="1:14" s="4" customFormat="1" ht="5.0999999999999996" customHeight="1" x14ac:dyDescent="0.15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s="4" customFormat="1" ht="15" customHeight="1" x14ac:dyDescent="0.15">
      <c r="A23" s="9"/>
      <c r="J23" s="10"/>
      <c r="K23" s="10"/>
      <c r="L23" s="10"/>
      <c r="M23" s="10"/>
      <c r="N23" s="15" t="s">
        <v>93</v>
      </c>
    </row>
    <row r="24" spans="1:14" s="9" customFormat="1" ht="27" customHeight="1" x14ac:dyDescent="0.15">
      <c r="A24" s="23" t="s">
        <v>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3" customFormat="1" x14ac:dyDescent="0.15"/>
    <row r="26" spans="1:14" s="3" customFormat="1" x14ac:dyDescent="0.15"/>
    <row r="27" spans="1:14" s="3" customFormat="1" x14ac:dyDescent="0.15"/>
    <row r="28" spans="1:14" s="3" customFormat="1" x14ac:dyDescent="0.15"/>
    <row r="29" spans="1:14" s="3" customFormat="1" x14ac:dyDescent="0.15"/>
    <row r="30" spans="1:14" s="3" customFormat="1" x14ac:dyDescent="0.15"/>
    <row r="31" spans="1:14" s="3" customFormat="1" x14ac:dyDescent="0.15"/>
    <row r="32" spans="1:14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</sheetData>
  <mergeCells count="17">
    <mergeCell ref="M18:N18"/>
    <mergeCell ref="A20:A21"/>
    <mergeCell ref="A24:N24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</mergeCells>
  <phoneticPr fontId="1"/>
  <printOptions horizontalCentered="1"/>
  <pageMargins left="0.98425196850393704" right="0.98425196850393704" top="1.1811023622047245" bottom="1.1811023622047245" header="0.78740157480314965" footer="0.59055118110236227"/>
  <pageSetup paperSize="9" scale="94" firstPageNumber="13" orientation="portrait" useFirstPageNumber="1" r:id="rId1"/>
  <headerFooter scaleWithDoc="0" alignWithMargins="0">
    <oddHeader>&amp;C&amp;12Ａ　土地・気象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11月降水量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　祐也</dc:creator>
  <cp:lastModifiedBy>江本　祐輔</cp:lastModifiedBy>
  <cp:lastPrinted>2020-03-04T07:47:43Z</cp:lastPrinted>
  <dcterms:created xsi:type="dcterms:W3CDTF">2003-01-22T07:58:48Z</dcterms:created>
  <dcterms:modified xsi:type="dcterms:W3CDTF">2020-08-07T07:00:34Z</dcterms:modified>
</cp:coreProperties>
</file>